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oslokommune.sharepoint.com/sites/3403e/Fagarbeid/Miljo- og klimaarbeid/Blågrønn faktor/Midlertidig - ny norm 2023/"/>
    </mc:Choice>
  </mc:AlternateContent>
  <xr:revisionPtr revIDLastSave="283" documentId="13_ncr:1_{AEBAD3FF-2666-4F60-8111-EB492E588E50}" xr6:coauthVersionLast="47" xr6:coauthVersionMax="47" xr10:uidLastSave="{B71E27C2-A523-4495-9B57-24E7C850DC2A}"/>
  <bookViews>
    <workbookView xWindow="-120" yWindow="-120" windowWidth="29040" windowHeight="17790" xr2:uid="{00000000-000D-0000-FFFF-FFFF00000000}"/>
  </bookViews>
  <sheets>
    <sheet name="Norm" sheetId="1" r:id="rId1"/>
    <sheet name="(DagMånedÅr-assistent)" sheetId="2" state="hidden" r:id="rId2"/>
  </sheets>
  <definedNames>
    <definedName name="_xlnm._FilterDatabase" localSheetId="0" hidden="1">Norm!$B$4:$G$22</definedName>
    <definedName name="Dag">'(DagMånedÅr-assistent)'!$A$2:$A$32</definedName>
    <definedName name="Måned">'(DagMånedÅr-assistent)'!$B$2:$B$13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G18" i="1"/>
  <c r="G17" i="1"/>
  <c r="G16" i="1"/>
  <c r="G15" i="1"/>
  <c r="G14" i="1"/>
  <c r="G12" i="1"/>
  <c r="G11" i="1"/>
  <c r="G10" i="1"/>
  <c r="G9" i="1"/>
  <c r="G8" i="1"/>
  <c r="G7" i="1"/>
  <c r="G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5B7CBF-D275-49DA-9E4B-6442B97E2ADF}" keepAlive="1" name="Spørring - Tabell1" description="Tilkobling til spørringen Tabell1 i arbeidsboken." type="5" refreshedVersion="0" background="1">
    <dbPr connection="Provider=Microsoft.Mashup.OleDb.1;Data Source=$Workbook$;Location=Tabell1;Extended Properties=&quot;&quot;" command="SELECT * FROM [Tabell1]"/>
  </connection>
</connections>
</file>

<file path=xl/sharedStrings.xml><?xml version="1.0" encoding="utf-8"?>
<sst xmlns="http://schemas.openxmlformats.org/spreadsheetml/2006/main" count="49" uniqueCount="41">
  <si>
    <t>BLÅGRØNN FAKTOR - Småhusområder</t>
  </si>
  <si>
    <t xml:space="preserve"> Prosjekttittel</t>
  </si>
  <si>
    <t xml:space="preserve"> Gateadresse</t>
  </si>
  <si>
    <t>Tomteareal m²</t>
  </si>
  <si>
    <t>Dag</t>
  </si>
  <si>
    <t>Måned</t>
  </si>
  <si>
    <t>År</t>
  </si>
  <si>
    <t>Fyll inn</t>
  </si>
  <si>
    <t xml:space="preserve"> Tiltak</t>
  </si>
  <si>
    <t xml:space="preserve"> Beskrivelse</t>
  </si>
  <si>
    <t xml:space="preserve"> TERRENG OG FLATER</t>
  </si>
  <si>
    <t>Areal m²</t>
  </si>
  <si>
    <t>Verdi pr m²</t>
  </si>
  <si>
    <t>Eksisterende grønt terreng</t>
  </si>
  <si>
    <t>Felt- og busksjikt, inkludert urbant landbruk, vegetert mark og hekker</t>
  </si>
  <si>
    <t>Bunnsjikt som plen, sedum, mose og lav</t>
  </si>
  <si>
    <t>Nytt grønt terreng og tak</t>
  </si>
  <si>
    <t>Felt- og busksjikt inkludert urbant landbruk, vegetert mark og hekker</t>
  </si>
  <si>
    <t>Overvann</t>
  </si>
  <si>
    <t xml:space="preserve">Tiltak som samler, infiltrerer, bortleder eller på andre måter håndterer overvann, for eksempel regnbed, grønne grøfter (vadi) og tilrettelagt fordypning i terreng </t>
  </si>
  <si>
    <t>Andre flater</t>
  </si>
  <si>
    <t>Tette og delvis permeable grønne og grå overflater der vann håndteres enten via infiltrasjon, bortledning til blågrønne tiltak eller vannoppsamling</t>
  </si>
  <si>
    <t>TRÆR</t>
  </si>
  <si>
    <t>Stykk</t>
  </si>
  <si>
    <t>Verdi pr stk</t>
  </si>
  <si>
    <t xml:space="preserve">
Eksisterende trær</t>
  </si>
  <si>
    <t>Svært store trær - stammeomkrets over 200 cm</t>
  </si>
  <si>
    <t>Store trær - stammeomkrets 90 - 200 cm</t>
  </si>
  <si>
    <t>Små trær - stammeomkrets under 90 cm</t>
  </si>
  <si>
    <t>Nye trær</t>
  </si>
  <si>
    <r>
      <t xml:space="preserve">Store trær - fremtidig høyde </t>
    </r>
    <r>
      <rPr>
        <sz val="11"/>
        <color indexed="8"/>
        <rFont val="Calibri"/>
        <family val="2"/>
      </rPr>
      <t>over</t>
    </r>
    <r>
      <rPr>
        <sz val="11"/>
        <color indexed="8"/>
        <rFont val="Oslo Sans Office"/>
      </rPr>
      <t xml:space="preserve"> 10 meter</t>
    </r>
  </si>
  <si>
    <t>Små trær - fremtidig høyde under 10 meter</t>
  </si>
  <si>
    <t>STYRKE BLÅGRØNN STRUKTUR OG BIOLOGISK MANGFOLD</t>
  </si>
  <si>
    <t>Verdi</t>
  </si>
  <si>
    <t xml:space="preserve">
Vegetasjon og vannhåndtering</t>
  </si>
  <si>
    <t xml:space="preserve">Bidra til å styrke byens grøntdrag, elver og bekker </t>
  </si>
  <si>
    <t>Samle opp regnvann for vanning og annen gjenbruk, for eksempel vanntønne</t>
  </si>
  <si>
    <t>Samordne tiltak med eiere av nabogrunn</t>
  </si>
  <si>
    <t>Plan- og bygningsetaten. Forenklet regneark for småhusområder. Versjon 27.09.2023</t>
  </si>
  <si>
    <t>BLÅGRØNN FAKTOR</t>
  </si>
  <si>
    <t>BLÅGRØNN STRUKTUR OG BIOLOGISK MANGFOLD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</si>
</sst>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4"/>
      <name val="Oslo Sans Office"/>
    </font>
    <font>
      <sz val="11"/>
      <color theme="1"/>
      <name val="Oslo Sans Office"/>
    </font>
    <font>
      <b/>
      <sz val="11"/>
      <name val="Oslo Sans Office"/>
    </font>
    <font>
      <b/>
      <sz val="10"/>
      <name val="Oslo Sans Office"/>
    </font>
    <font>
      <sz val="11"/>
      <name val="Oslo Sans Office"/>
    </font>
    <font>
      <sz val="11"/>
      <color indexed="8"/>
      <name val="Oslo Sans Office"/>
    </font>
    <font>
      <b/>
      <sz val="14"/>
      <color indexed="8"/>
      <name val="Oslo Sans Office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4"/>
      <name val="Oslo Sans Office"/>
    </font>
    <font>
      <sz val="11"/>
      <color theme="0"/>
      <name val="Calibri"/>
      <family val="2"/>
      <scheme val="minor"/>
    </font>
    <font>
      <b/>
      <sz val="14"/>
      <color theme="0"/>
      <name val="Oslo Sans Office"/>
    </font>
    <font>
      <b/>
      <sz val="10"/>
      <color theme="0"/>
      <name val="Oslo Sans Office"/>
    </font>
    <font>
      <sz val="11"/>
      <color theme="0"/>
      <name val="Oslo Sans Office"/>
    </font>
    <font>
      <b/>
      <sz val="11"/>
      <color theme="0"/>
      <name val="Oslo Sans Office"/>
    </font>
    <font>
      <b/>
      <sz val="11"/>
      <color rgb="FFFF8274"/>
      <name val="Oslo Sans Office"/>
    </font>
    <font>
      <sz val="11"/>
      <color rgb="FFFF8274"/>
      <name val="Oslo Sans Office"/>
    </font>
    <font>
      <sz val="11"/>
      <color rgb="FF444444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2A5A59"/>
        <bgColor indexed="64"/>
      </patternFill>
    </fill>
    <fill>
      <patternFill patternType="solid">
        <fgColor rgb="FFF8F0DD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2" fontId="7" fillId="3" borderId="34" xfId="0" applyNumberFormat="1" applyFont="1" applyFill="1" applyBorder="1" applyAlignment="1">
      <alignment horizontal="center" vertical="center"/>
    </xf>
    <xf numFmtId="2" fontId="7" fillId="3" borderId="37" xfId="0" applyNumberFormat="1" applyFont="1" applyFill="1" applyBorder="1" applyAlignment="1">
      <alignment horizontal="center" vertical="center"/>
    </xf>
    <xf numFmtId="2" fontId="7" fillId="3" borderId="39" xfId="0" applyNumberFormat="1" applyFont="1" applyFill="1" applyBorder="1" applyAlignment="1">
      <alignment horizontal="center" vertical="center"/>
    </xf>
    <xf numFmtId="2" fontId="7" fillId="3" borderId="36" xfId="0" applyNumberFormat="1" applyFont="1" applyFill="1" applyBorder="1" applyAlignment="1">
      <alignment horizontal="center" vertical="center"/>
    </xf>
    <xf numFmtId="2" fontId="7" fillId="3" borderId="41" xfId="0" applyNumberFormat="1" applyFont="1" applyFill="1" applyBorder="1" applyAlignment="1">
      <alignment horizontal="center" vertical="center"/>
    </xf>
    <xf numFmtId="2" fontId="7" fillId="3" borderId="38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left" vertical="center" wrapText="1" indent="9"/>
    </xf>
    <xf numFmtId="0" fontId="3" fillId="3" borderId="33" xfId="0" applyFont="1" applyFill="1" applyBorder="1" applyAlignment="1">
      <alignment horizontal="left" vertical="center" wrapText="1" indent="9"/>
    </xf>
    <xf numFmtId="0" fontId="5" fillId="3" borderId="9" xfId="0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vertical="center"/>
    </xf>
    <xf numFmtId="0" fontId="15" fillId="4" borderId="42" xfId="0" applyFont="1" applyFill="1" applyBorder="1" applyAlignment="1">
      <alignment horizontal="left" vertical="center"/>
    </xf>
    <xf numFmtId="0" fontId="16" fillId="4" borderId="43" xfId="0" applyFont="1" applyFill="1" applyBorder="1" applyAlignment="1">
      <alignment vertical="center" wrapText="1"/>
    </xf>
    <xf numFmtId="0" fontId="13" fillId="4" borderId="44" xfId="0" applyFont="1" applyFill="1" applyBorder="1" applyAlignment="1">
      <alignment vertical="center" wrapText="1"/>
    </xf>
    <xf numFmtId="0" fontId="16" fillId="4" borderId="45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right" vertical="center"/>
    </xf>
    <xf numFmtId="2" fontId="17" fillId="4" borderId="46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vertical="center"/>
    </xf>
    <xf numFmtId="0" fontId="7" fillId="5" borderId="38" xfId="0" applyFont="1" applyFill="1" applyBorder="1" applyAlignment="1">
      <alignment vertical="center"/>
    </xf>
    <xf numFmtId="0" fontId="18" fillId="0" borderId="28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0" xfId="0" applyFont="1"/>
    <xf numFmtId="1" fontId="18" fillId="6" borderId="47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left" vertical="top" wrapText="1" indent="9"/>
    </xf>
    <xf numFmtId="0" fontId="9" fillId="3" borderId="35" xfId="0" applyFont="1" applyFill="1" applyBorder="1" applyAlignment="1">
      <alignment horizontal="left" vertical="top" wrapText="1" indent="9"/>
    </xf>
    <xf numFmtId="0" fontId="9" fillId="3" borderId="40" xfId="0" applyFont="1" applyFill="1" applyBorder="1" applyAlignment="1">
      <alignment horizontal="left" vertical="top" wrapText="1" indent="9"/>
    </xf>
    <xf numFmtId="0" fontId="8" fillId="3" borderId="19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5" fillId="5" borderId="3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 wrapText="1" indent="9"/>
    </xf>
    <xf numFmtId="0" fontId="9" fillId="3" borderId="35" xfId="0" applyFont="1" applyFill="1" applyBorder="1" applyAlignment="1">
      <alignment horizontal="left" vertical="center" wrapText="1" indent="9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4" fillId="3" borderId="19" xfId="0" applyFont="1" applyFill="1" applyBorder="1" applyAlignment="1">
      <alignment vertical="center"/>
    </xf>
    <xf numFmtId="0" fontId="0" fillId="3" borderId="2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274"/>
      <color rgb="FFF8F0DD"/>
      <color rgb="FF2A5A59"/>
      <color rgb="FF6FE9FF"/>
      <color rgb="FF43F8B6"/>
      <color rgb="FF034B45"/>
      <color rgb="FFC7F6C9"/>
      <color rgb="FFD0B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83126</xdr:colOff>
      <xdr:row>5</xdr:row>
      <xdr:rowOff>177883</xdr:rowOff>
    </xdr:from>
    <xdr:ext cx="702708" cy="725443"/>
    <xdr:pic>
      <xdr:nvPicPr>
        <xdr:cNvPr id="13" name="Bilde 12">
          <a:extLst>
            <a:ext uri="{FF2B5EF4-FFF2-40B4-BE49-F238E27FC236}">
              <a16:creationId xmlns:a16="http://schemas.microsoft.com/office/drawing/2014/main" id="{4CECE1DF-69AC-4A2E-95B4-D43716E3A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5635" y="1909701"/>
          <a:ext cx="702708" cy="725443"/>
        </a:xfrm>
        <a:prstGeom prst="rect">
          <a:avLst/>
        </a:prstGeom>
      </xdr:spPr>
    </xdr:pic>
    <xdr:clientData/>
  </xdr:oneCellAnchor>
  <xdr:oneCellAnchor>
    <xdr:from>
      <xdr:col>1</xdr:col>
      <xdr:colOff>83129</xdr:colOff>
      <xdr:row>7</xdr:row>
      <xdr:rowOff>332262</xdr:rowOff>
    </xdr:from>
    <xdr:ext cx="710526" cy="725443"/>
    <xdr:pic>
      <xdr:nvPicPr>
        <xdr:cNvPr id="14" name="Bilde 13">
          <a:extLst>
            <a:ext uri="{FF2B5EF4-FFF2-40B4-BE49-F238E27FC236}">
              <a16:creationId xmlns:a16="http://schemas.microsoft.com/office/drawing/2014/main" id="{D8C81972-FBDA-47BF-8493-93D57D5E2F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5638" y="2756807"/>
          <a:ext cx="710526" cy="725443"/>
        </a:xfrm>
        <a:prstGeom prst="rect">
          <a:avLst/>
        </a:prstGeom>
      </xdr:spPr>
    </xdr:pic>
    <xdr:clientData/>
  </xdr:oneCellAnchor>
  <xdr:oneCellAnchor>
    <xdr:from>
      <xdr:col>1</xdr:col>
      <xdr:colOff>86396</xdr:colOff>
      <xdr:row>9</xdr:row>
      <xdr:rowOff>370360</xdr:rowOff>
    </xdr:from>
    <xdr:ext cx="723830" cy="714557"/>
    <xdr:pic>
      <xdr:nvPicPr>
        <xdr:cNvPr id="17" name="Bilde 16">
          <a:extLst>
            <a:ext uri="{FF2B5EF4-FFF2-40B4-BE49-F238E27FC236}">
              <a16:creationId xmlns:a16="http://schemas.microsoft.com/office/drawing/2014/main" id="{5C8A2F3D-5A11-4646-9EDB-F12C789672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8" t="1652" r="2019" b="4174"/>
        <a:stretch/>
      </xdr:blipFill>
      <xdr:spPr>
        <a:xfrm>
          <a:off x="418905" y="3626178"/>
          <a:ext cx="723830" cy="714557"/>
        </a:xfrm>
        <a:prstGeom prst="rect">
          <a:avLst/>
        </a:prstGeom>
      </xdr:spPr>
    </xdr:pic>
    <xdr:clientData/>
  </xdr:oneCellAnchor>
  <xdr:oneCellAnchor>
    <xdr:from>
      <xdr:col>1</xdr:col>
      <xdr:colOff>66308</xdr:colOff>
      <xdr:row>11</xdr:row>
      <xdr:rowOff>51462</xdr:rowOff>
    </xdr:from>
    <xdr:ext cx="711422" cy="705600"/>
    <xdr:pic>
      <xdr:nvPicPr>
        <xdr:cNvPr id="19" name="Bilde 18">
          <a:extLst>
            <a:ext uri="{FF2B5EF4-FFF2-40B4-BE49-F238E27FC236}">
              <a16:creationId xmlns:a16="http://schemas.microsoft.com/office/drawing/2014/main" id="{292C8B27-AD18-4230-8F89-DE7D95852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817" y="4568044"/>
          <a:ext cx="711422" cy="705600"/>
        </a:xfrm>
        <a:prstGeom prst="rect">
          <a:avLst/>
        </a:prstGeom>
      </xdr:spPr>
    </xdr:pic>
    <xdr:clientData/>
  </xdr:oneCellAnchor>
  <xdr:oneCellAnchor>
    <xdr:from>
      <xdr:col>1</xdr:col>
      <xdr:colOff>55422</xdr:colOff>
      <xdr:row>13</xdr:row>
      <xdr:rowOff>47256</xdr:rowOff>
    </xdr:from>
    <xdr:ext cx="704000" cy="725443"/>
    <xdr:pic>
      <xdr:nvPicPr>
        <xdr:cNvPr id="20" name="Bilde 19">
          <a:extLst>
            <a:ext uri="{FF2B5EF4-FFF2-40B4-BE49-F238E27FC236}">
              <a16:creationId xmlns:a16="http://schemas.microsoft.com/office/drawing/2014/main" id="{59F42241-0FFD-44D7-AD56-93D44FE4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931" y="5686056"/>
          <a:ext cx="704000" cy="725443"/>
        </a:xfrm>
        <a:prstGeom prst="rect">
          <a:avLst/>
        </a:prstGeom>
      </xdr:spPr>
    </xdr:pic>
    <xdr:clientData/>
  </xdr:oneCellAnchor>
  <xdr:oneCellAnchor>
    <xdr:from>
      <xdr:col>1</xdr:col>
      <xdr:colOff>66307</xdr:colOff>
      <xdr:row>16</xdr:row>
      <xdr:rowOff>5196</xdr:rowOff>
    </xdr:from>
    <xdr:ext cx="712800" cy="718536"/>
    <xdr:pic>
      <xdr:nvPicPr>
        <xdr:cNvPr id="21" name="Bilde 20">
          <a:extLst>
            <a:ext uri="{FF2B5EF4-FFF2-40B4-BE49-F238E27FC236}">
              <a16:creationId xmlns:a16="http://schemas.microsoft.com/office/drawing/2014/main" id="{10B0412E-6F54-43F7-8870-611FBCFA3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816" y="6475269"/>
          <a:ext cx="712800" cy="718536"/>
        </a:xfrm>
        <a:prstGeom prst="rect">
          <a:avLst/>
        </a:prstGeom>
      </xdr:spPr>
    </xdr:pic>
    <xdr:clientData/>
  </xdr:oneCellAnchor>
  <xdr:oneCellAnchor>
    <xdr:from>
      <xdr:col>1</xdr:col>
      <xdr:colOff>69275</xdr:colOff>
      <xdr:row>19</xdr:row>
      <xdr:rowOff>27710</xdr:rowOff>
    </xdr:from>
    <xdr:ext cx="739552" cy="720000"/>
    <xdr:pic>
      <xdr:nvPicPr>
        <xdr:cNvPr id="22" name="Bilde 21">
          <a:extLst>
            <a:ext uri="{FF2B5EF4-FFF2-40B4-BE49-F238E27FC236}">
              <a16:creationId xmlns:a16="http://schemas.microsoft.com/office/drawing/2014/main" id="{2D2836DC-AB59-41C4-A28F-FFAA84214B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" t="1517" r="6524" b="1488"/>
        <a:stretch/>
      </xdr:blipFill>
      <xdr:spPr>
        <a:xfrm>
          <a:off x="401784" y="7606146"/>
          <a:ext cx="739552" cy="720000"/>
        </a:xfrm>
        <a:prstGeom prst="rect">
          <a:avLst/>
        </a:prstGeom>
        <a:ln>
          <a:solidFill>
            <a:schemeClr val="bg2">
              <a:alpha val="0"/>
            </a:schemeClr>
          </a:solidFill>
        </a:ln>
      </xdr:spPr>
    </xdr:pic>
    <xdr:clientData/>
  </xdr:oneCellAnchor>
  <xdr:twoCellAnchor editAs="oneCell">
    <xdr:from>
      <xdr:col>1</xdr:col>
      <xdr:colOff>374072</xdr:colOff>
      <xdr:row>0</xdr:row>
      <xdr:rowOff>193963</xdr:rowOff>
    </xdr:from>
    <xdr:to>
      <xdr:col>1</xdr:col>
      <xdr:colOff>1844732</xdr:colOff>
      <xdr:row>2</xdr:row>
      <xdr:rowOff>157942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F34AA2A-9488-C0EF-3FA5-82597910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81" y="193963"/>
          <a:ext cx="1470660" cy="9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5"/>
  <sheetViews>
    <sheetView tabSelected="1" zoomScale="85" zoomScaleNormal="85" workbookViewId="0">
      <selection activeCell="I16" sqref="I16"/>
    </sheetView>
  </sheetViews>
  <sheetFormatPr defaultColWidth="11.42578125" defaultRowHeight="15"/>
  <cols>
    <col min="1" max="1" width="4.85546875" style="1" customWidth="1"/>
    <col min="2" max="2" width="36" style="1" customWidth="1"/>
    <col min="3" max="3" width="62.7109375" style="1" customWidth="1"/>
    <col min="4" max="4" width="16.7109375" style="1" customWidth="1"/>
    <col min="5" max="6" width="13.85546875" style="2" customWidth="1"/>
    <col min="7" max="7" width="13.85546875" customWidth="1"/>
    <col min="8" max="8" width="15" style="3" customWidth="1"/>
    <col min="9" max="37" width="10" style="3" customWidth="1"/>
    <col min="38" max="16384" width="11.42578125" style="1"/>
  </cols>
  <sheetData>
    <row r="1" spans="1:37" ht="26.25" customHeight="1" thickBot="1"/>
    <row r="2" spans="1:37" ht="54.95" customHeight="1">
      <c r="B2" s="37"/>
      <c r="C2" s="38" t="s">
        <v>0</v>
      </c>
      <c r="D2" s="39"/>
      <c r="E2" s="40"/>
      <c r="F2" s="40"/>
      <c r="G2" s="41"/>
    </row>
    <row r="3" spans="1:37" ht="18" customHeight="1" thickBot="1">
      <c r="A3" s="14"/>
      <c r="B3" s="18" t="s">
        <v>1</v>
      </c>
      <c r="C3" s="7" t="s">
        <v>2</v>
      </c>
      <c r="D3" s="8" t="s">
        <v>3</v>
      </c>
      <c r="E3" s="13" t="s">
        <v>4</v>
      </c>
      <c r="F3" s="8" t="s">
        <v>5</v>
      </c>
      <c r="G3" s="19" t="s">
        <v>6</v>
      </c>
    </row>
    <row r="4" spans="1:37" ht="18" customHeight="1">
      <c r="B4" s="52" t="s">
        <v>7</v>
      </c>
      <c r="C4" s="53" t="s">
        <v>7</v>
      </c>
      <c r="D4" s="63">
        <v>0.01</v>
      </c>
      <c r="E4" s="54" t="s">
        <v>4</v>
      </c>
      <c r="F4" s="54" t="s">
        <v>5</v>
      </c>
      <c r="G4" s="55" t="s">
        <v>6</v>
      </c>
    </row>
    <row r="5" spans="1:37" ht="18" customHeight="1">
      <c r="B5" s="20" t="s">
        <v>8</v>
      </c>
      <c r="C5" s="9" t="s">
        <v>9</v>
      </c>
      <c r="D5" s="10"/>
      <c r="E5" s="12"/>
      <c r="F5" s="12"/>
      <c r="G5" s="21"/>
    </row>
    <row r="6" spans="1:37" ht="22.15" customHeight="1">
      <c r="B6" s="77" t="s">
        <v>10</v>
      </c>
      <c r="C6" s="86"/>
      <c r="D6" s="79"/>
      <c r="E6" s="48" t="s">
        <v>11</v>
      </c>
      <c r="F6" s="49" t="s">
        <v>12</v>
      </c>
      <c r="G6" s="50"/>
    </row>
    <row r="7" spans="1:37" ht="33" customHeight="1">
      <c r="B7" s="80" t="s">
        <v>13</v>
      </c>
      <c r="C7" s="82" t="s">
        <v>14</v>
      </c>
      <c r="D7" s="87"/>
      <c r="E7" s="56">
        <v>0</v>
      </c>
      <c r="F7" s="30">
        <v>1.6</v>
      </c>
      <c r="G7" s="22">
        <f>SUM(E7*F7)/D4</f>
        <v>0</v>
      </c>
    </row>
    <row r="8" spans="1:37" ht="33" customHeight="1">
      <c r="B8" s="81"/>
      <c r="C8" s="90" t="s">
        <v>15</v>
      </c>
      <c r="D8" s="91"/>
      <c r="E8" s="57">
        <v>0</v>
      </c>
      <c r="F8" s="31">
        <v>1.2</v>
      </c>
      <c r="G8" s="25">
        <f>SUM(E8*F8)/D4</f>
        <v>0</v>
      </c>
    </row>
    <row r="9" spans="1:37" ht="33" customHeight="1">
      <c r="B9" s="80" t="s">
        <v>16</v>
      </c>
      <c r="C9" s="82" t="s">
        <v>17</v>
      </c>
      <c r="D9" s="87"/>
      <c r="E9" s="58">
        <v>0</v>
      </c>
      <c r="F9" s="32">
        <v>0.8</v>
      </c>
      <c r="G9" s="23">
        <f>SUM(E9*F9)/D4</f>
        <v>0</v>
      </c>
    </row>
    <row r="10" spans="1:37" ht="33" customHeight="1">
      <c r="B10" s="81"/>
      <c r="C10" s="69" t="s">
        <v>15</v>
      </c>
      <c r="D10" s="68"/>
      <c r="E10" s="59">
        <v>0</v>
      </c>
      <c r="F10" s="33">
        <v>0.6</v>
      </c>
      <c r="G10" s="23">
        <f>SUM(E10*F10)/D4</f>
        <v>0</v>
      </c>
    </row>
    <row r="11" spans="1:37" ht="66" customHeight="1">
      <c r="B11" s="29" t="s">
        <v>18</v>
      </c>
      <c r="C11" s="88" t="s">
        <v>19</v>
      </c>
      <c r="D11" s="89"/>
      <c r="E11" s="56">
        <v>0</v>
      </c>
      <c r="F11" s="30">
        <v>1</v>
      </c>
      <c r="G11" s="27">
        <f>SUM(E11*F11)/D4</f>
        <v>0</v>
      </c>
      <c r="H11" s="4"/>
      <c r="I11" s="16"/>
      <c r="J11" s="17"/>
      <c r="K11" s="4"/>
      <c r="L11" s="1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66" customHeight="1">
      <c r="B12" s="28" t="s">
        <v>20</v>
      </c>
      <c r="C12" s="84" t="s">
        <v>21</v>
      </c>
      <c r="D12" s="85"/>
      <c r="E12" s="56">
        <v>0</v>
      </c>
      <c r="F12" s="30">
        <v>0.3</v>
      </c>
      <c r="G12" s="27">
        <f>SUM(E12*F12)/D4</f>
        <v>0</v>
      </c>
      <c r="H12" s="6"/>
      <c r="I12" s="17"/>
      <c r="J12" s="1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22.15" customHeight="1">
      <c r="B13" s="77" t="s">
        <v>22</v>
      </c>
      <c r="C13" s="78"/>
      <c r="D13" s="79"/>
      <c r="E13" s="48" t="s">
        <v>23</v>
      </c>
      <c r="F13" s="49" t="s">
        <v>24</v>
      </c>
      <c r="G13" s="51"/>
      <c r="I13" s="1"/>
      <c r="J13" s="1"/>
    </row>
    <row r="14" spans="1:37" ht="22.15" customHeight="1">
      <c r="B14" s="70" t="s">
        <v>25</v>
      </c>
      <c r="C14" s="82" t="s">
        <v>26</v>
      </c>
      <c r="D14" s="83"/>
      <c r="E14" s="60">
        <v>0</v>
      </c>
      <c r="F14" s="30">
        <v>70</v>
      </c>
      <c r="G14" s="22">
        <f>SUM(E14*F14)/D4</f>
        <v>0</v>
      </c>
      <c r="H14" s="4"/>
      <c r="I14" s="15"/>
      <c r="J14" s="1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ht="22.15" customHeight="1">
      <c r="B15" s="71"/>
      <c r="C15" s="75" t="s">
        <v>27</v>
      </c>
      <c r="D15" s="76"/>
      <c r="E15" s="60">
        <v>0</v>
      </c>
      <c r="F15" s="34">
        <v>50</v>
      </c>
      <c r="G15" s="24">
        <f>SUM(E15*F15)/D4</f>
        <v>0</v>
      </c>
      <c r="H15" s="4"/>
      <c r="I15" s="15"/>
      <c r="J15" s="1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22.15" customHeight="1">
      <c r="B16" s="72"/>
      <c r="C16" s="67" t="s">
        <v>28</v>
      </c>
      <c r="D16" s="68"/>
      <c r="E16" s="61">
        <v>0</v>
      </c>
      <c r="F16" s="35">
        <v>40</v>
      </c>
      <c r="G16" s="25">
        <f>SUM(E16*F16)/D4</f>
        <v>0</v>
      </c>
      <c r="H16" s="4"/>
      <c r="I16" s="15"/>
      <c r="J16" s="1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2:37" ht="33" customHeight="1">
      <c r="B17" s="80" t="s">
        <v>29</v>
      </c>
      <c r="C17" s="75" t="s">
        <v>30</v>
      </c>
      <c r="D17" s="76"/>
      <c r="E17" s="60">
        <v>0</v>
      </c>
      <c r="F17" s="36">
        <v>40</v>
      </c>
      <c r="G17" s="23">
        <f>SUM(E17*F17)/D4</f>
        <v>0</v>
      </c>
      <c r="H17" s="4"/>
      <c r="I17" s="15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2:37" ht="33" customHeight="1">
      <c r="B18" s="81"/>
      <c r="C18" s="67" t="s">
        <v>31</v>
      </c>
      <c r="D18" s="68"/>
      <c r="E18" s="60">
        <v>0</v>
      </c>
      <c r="F18" s="34">
        <v>30</v>
      </c>
      <c r="G18" s="26">
        <f>SUM(E18*F18)/D4</f>
        <v>0</v>
      </c>
      <c r="H18" s="4"/>
      <c r="I18" s="15"/>
      <c r="J18" s="1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2:37" ht="22.15" customHeight="1">
      <c r="B19" s="77" t="s">
        <v>32</v>
      </c>
      <c r="C19" s="78"/>
      <c r="D19" s="79"/>
      <c r="E19" s="48"/>
      <c r="F19" s="49" t="s">
        <v>33</v>
      </c>
      <c r="G19" s="5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ht="22.15" customHeight="1">
      <c r="B20" s="70" t="s">
        <v>34</v>
      </c>
      <c r="C20" s="73" t="s">
        <v>35</v>
      </c>
      <c r="D20" s="74"/>
      <c r="E20" s="60">
        <v>0</v>
      </c>
      <c r="F20" s="64">
        <v>0.05</v>
      </c>
      <c r="G20" s="22">
        <f>IF(E20=1,$F$20,0)</f>
        <v>0</v>
      </c>
      <c r="H20" s="4"/>
      <c r="I20" s="1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2:37" ht="22.15" customHeight="1">
      <c r="B21" s="71"/>
      <c r="C21" s="73" t="s">
        <v>36</v>
      </c>
      <c r="D21" s="74"/>
      <c r="E21" s="60">
        <v>0</v>
      </c>
      <c r="F21" s="65"/>
      <c r="G21" s="22">
        <f>IF(E21=1,$F$20,0)</f>
        <v>0</v>
      </c>
      <c r="H21" s="4"/>
      <c r="I21" s="1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2:37" ht="22.15" customHeight="1">
      <c r="B22" s="72"/>
      <c r="C22" s="75" t="s">
        <v>37</v>
      </c>
      <c r="D22" s="76"/>
      <c r="E22" s="60">
        <v>0</v>
      </c>
      <c r="F22" s="66"/>
      <c r="G22" s="22">
        <f>IF(E22=1,$F$20,0)</f>
        <v>0</v>
      </c>
      <c r="H22" s="4"/>
      <c r="I22" s="1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2:37" ht="22.15" customHeight="1" thickBot="1">
      <c r="B23" s="42" t="s">
        <v>38</v>
      </c>
      <c r="C23" s="43"/>
      <c r="D23" s="44"/>
      <c r="E23" s="45"/>
      <c r="F23" s="46" t="s">
        <v>39</v>
      </c>
      <c r="G23" s="47">
        <f>SUM(G7:G22)</f>
        <v>0</v>
      </c>
      <c r="H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2:37" ht="17.25" customHeight="1"/>
    <row r="25" spans="2:37" ht="44.45" customHeight="1">
      <c r="C25"/>
    </row>
  </sheetData>
  <sheetProtection sheet="1" objects="1" scenarios="1"/>
  <protectedRanges>
    <protectedRange sqref="E7:E12 E14:E18 E20:E22" name="Område3"/>
    <protectedRange sqref="E4:G4" name="Område2"/>
    <protectedRange sqref="B4:D4" name="Område1" securityDescriptor="O:WDG:WDD:(A;;CC;;;WD)"/>
  </protectedRanges>
  <mergeCells count="23">
    <mergeCell ref="B6:D6"/>
    <mergeCell ref="B7:B8"/>
    <mergeCell ref="C7:D7"/>
    <mergeCell ref="C11:D11"/>
    <mergeCell ref="C8:D8"/>
    <mergeCell ref="C9:D9"/>
    <mergeCell ref="B9:B10"/>
    <mergeCell ref="F20:F22"/>
    <mergeCell ref="C18:D18"/>
    <mergeCell ref="C16:D16"/>
    <mergeCell ref="C10:D10"/>
    <mergeCell ref="B20:B22"/>
    <mergeCell ref="C20:D20"/>
    <mergeCell ref="C22:D22"/>
    <mergeCell ref="C21:D21"/>
    <mergeCell ref="B19:D19"/>
    <mergeCell ref="B17:B18"/>
    <mergeCell ref="C15:D15"/>
    <mergeCell ref="C14:D14"/>
    <mergeCell ref="C17:D17"/>
    <mergeCell ref="C12:D12"/>
    <mergeCell ref="B14:B16"/>
    <mergeCell ref="B13:D13"/>
  </mergeCells>
  <phoneticPr fontId="0" type="noConversion"/>
  <dataValidations count="3">
    <dataValidation type="decimal" allowBlank="1" showInputMessage="1" showErrorMessage="1" errorTitle="Tall større enn 0" error="Du kan kun bruke tall som er større enn 0 i dette feltet." sqref="D4" xr:uid="{11A2D6F4-9B0F-452E-BFFF-4CBD399EFAE9}">
      <formula1>0.01</formula1>
      <formula2>1000000</formula2>
    </dataValidation>
    <dataValidation type="list" allowBlank="1" showInputMessage="1" showErrorMessage="1" errorTitle="Velg dato" error="Velg et tall mellom 1 og 31" sqref="E4" xr:uid="{6DFC610A-B0DC-4CA0-9303-F890ED570C0D}">
      <formula1>Dag</formula1>
    </dataValidation>
    <dataValidation type="list" allowBlank="1" showInputMessage="1" showErrorMessage="1" errorTitle="Velg måned" error="Velg et tall mellom 1 og 12" sqref="F4" xr:uid="{B4EDB56C-75DB-451C-9B06-36DA5200D74C}">
      <formula1>Måned</formula1>
    </dataValidation>
  </dataValidations>
  <pageMargins left="0.47244094488188981" right="0.19685039370078741" top="0.39370078740157483" bottom="0.19685039370078741" header="0" footer="0"/>
  <pageSetup paperSize="8" scale="3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Kun 0 eller 1" error="Du kan kun bruke tallene 0 eller 1 i dette feltet." xr:uid="{18B31E64-4F6F-41CE-965F-5F52777ADCA1}">
          <x14:formula1>
            <xm:f>'(DagMånedÅr-assistent)'!$E$2:$E$3</xm:f>
          </x14:formula1>
          <xm:sqref>E20:E22</xm:sqref>
        </x14:dataValidation>
        <x14:dataValidation type="list" allowBlank="1" showInputMessage="1" showErrorMessage="1" errorTitle="Velg år" error="Velg et tall mellom 2023 og 2030" xr:uid="{A54A8659-D7B4-49B3-9E72-69E52B91904D}">
          <x14:formula1>
            <xm:f>'(DagMånedÅr-assistent)'!$C$1:$C$9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D18" sqref="D18"/>
    </sheetView>
  </sheetViews>
  <sheetFormatPr defaultColWidth="11.42578125" defaultRowHeight="15"/>
  <cols>
    <col min="1" max="3" width="11.42578125" style="2"/>
  </cols>
  <sheetData>
    <row r="1" spans="1:5">
      <c r="A1" s="2" t="s">
        <v>4</v>
      </c>
      <c r="B1" s="2" t="s">
        <v>5</v>
      </c>
      <c r="C1" s="2" t="s">
        <v>6</v>
      </c>
      <c r="E1" s="62" t="s">
        <v>40</v>
      </c>
    </row>
    <row r="2" spans="1:5">
      <c r="A2" s="5">
        <v>1</v>
      </c>
      <c r="B2" s="5">
        <v>1</v>
      </c>
      <c r="C2" s="2">
        <v>2023</v>
      </c>
      <c r="E2">
        <v>0</v>
      </c>
    </row>
    <row r="3" spans="1:5">
      <c r="A3" s="5">
        <v>2</v>
      </c>
      <c r="B3" s="5">
        <v>2</v>
      </c>
      <c r="C3" s="2">
        <v>2024</v>
      </c>
      <c r="E3">
        <v>1</v>
      </c>
    </row>
    <row r="4" spans="1:5">
      <c r="A4" s="5">
        <v>3</v>
      </c>
      <c r="B4" s="5">
        <v>3</v>
      </c>
      <c r="C4" s="2">
        <v>2025</v>
      </c>
    </row>
    <row r="5" spans="1:5">
      <c r="A5" s="5">
        <v>4</v>
      </c>
      <c r="B5" s="5">
        <v>4</v>
      </c>
      <c r="C5" s="2">
        <v>2026</v>
      </c>
    </row>
    <row r="6" spans="1:5">
      <c r="A6" s="5">
        <v>5</v>
      </c>
      <c r="B6" s="5">
        <v>5</v>
      </c>
      <c r="C6" s="2">
        <v>2027</v>
      </c>
    </row>
    <row r="7" spans="1:5">
      <c r="A7" s="5">
        <v>6</v>
      </c>
      <c r="B7" s="5">
        <v>6</v>
      </c>
      <c r="C7" s="2">
        <v>2028</v>
      </c>
    </row>
    <row r="8" spans="1:5">
      <c r="A8" s="5">
        <v>7</v>
      </c>
      <c r="B8" s="5">
        <v>7</v>
      </c>
      <c r="C8" s="2">
        <v>2029</v>
      </c>
    </row>
    <row r="9" spans="1:5">
      <c r="A9" s="5">
        <v>8</v>
      </c>
      <c r="B9" s="5">
        <v>8</v>
      </c>
      <c r="C9" s="2">
        <v>2030</v>
      </c>
    </row>
    <row r="10" spans="1:5">
      <c r="A10" s="5">
        <v>9</v>
      </c>
      <c r="B10" s="5">
        <v>9</v>
      </c>
    </row>
    <row r="11" spans="1:5">
      <c r="A11" s="5">
        <v>10</v>
      </c>
      <c r="B11" s="5">
        <v>10</v>
      </c>
    </row>
    <row r="12" spans="1:5">
      <c r="A12" s="5">
        <v>11</v>
      </c>
      <c r="B12" s="5">
        <v>11</v>
      </c>
    </row>
    <row r="13" spans="1:5">
      <c r="A13" s="5">
        <v>12</v>
      </c>
      <c r="B13" s="5">
        <v>12</v>
      </c>
    </row>
    <row r="14" spans="1:5">
      <c r="A14" s="5">
        <v>13</v>
      </c>
      <c r="B14" s="5"/>
    </row>
    <row r="15" spans="1:5">
      <c r="A15" s="5">
        <v>14</v>
      </c>
      <c r="B15" s="5"/>
    </row>
    <row r="16" spans="1:5">
      <c r="A16" s="5">
        <v>15</v>
      </c>
      <c r="B16" s="5"/>
    </row>
    <row r="17" spans="1:2">
      <c r="A17" s="5">
        <v>16</v>
      </c>
      <c r="B17" s="5"/>
    </row>
    <row r="18" spans="1:2">
      <c r="A18" s="5">
        <v>17</v>
      </c>
      <c r="B18" s="5"/>
    </row>
    <row r="19" spans="1:2">
      <c r="A19" s="5">
        <v>18</v>
      </c>
      <c r="B19" s="5"/>
    </row>
    <row r="20" spans="1:2">
      <c r="A20" s="5">
        <v>19</v>
      </c>
      <c r="B20" s="5"/>
    </row>
    <row r="21" spans="1:2">
      <c r="A21" s="5">
        <v>20</v>
      </c>
      <c r="B21" s="5"/>
    </row>
    <row r="22" spans="1:2">
      <c r="A22" s="5">
        <v>21</v>
      </c>
      <c r="B22" s="5"/>
    </row>
    <row r="23" spans="1:2">
      <c r="A23" s="5">
        <v>22</v>
      </c>
      <c r="B23" s="5"/>
    </row>
    <row r="24" spans="1:2">
      <c r="A24" s="5">
        <v>23</v>
      </c>
      <c r="B24" s="5"/>
    </row>
    <row r="25" spans="1:2">
      <c r="A25" s="5">
        <v>24</v>
      </c>
      <c r="B25" s="5"/>
    </row>
    <row r="26" spans="1:2">
      <c r="A26" s="5">
        <v>25</v>
      </c>
      <c r="B26" s="5"/>
    </row>
    <row r="27" spans="1:2">
      <c r="A27" s="5">
        <v>26</v>
      </c>
      <c r="B27" s="5"/>
    </row>
    <row r="28" spans="1:2">
      <c r="A28" s="5">
        <v>27</v>
      </c>
      <c r="B28" s="5"/>
    </row>
    <row r="29" spans="1:2">
      <c r="A29" s="5">
        <v>28</v>
      </c>
      <c r="B29" s="5"/>
    </row>
    <row r="30" spans="1:2">
      <c r="A30" s="5">
        <v>29</v>
      </c>
      <c r="B30" s="5"/>
    </row>
    <row r="31" spans="1:2">
      <c r="A31" s="5">
        <v>30</v>
      </c>
      <c r="B31" s="5"/>
    </row>
    <row r="32" spans="1:2">
      <c r="A32" s="5">
        <v>31</v>
      </c>
      <c r="B32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K_Felles_Arkivverdig xmlns="7ed84371-acf6-4102-828c-2caf905b47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slo presentasjon" ma:contentTypeID="0x0101004CD82FF0641D7B46B422E308071A53DF003946A10C69AAAA4FB63EBFF7EE34AFAB" ma:contentTypeVersion="8" ma:contentTypeDescription="" ma:contentTypeScope="" ma:versionID="1a01d472933a461000ac00d9dd445b51">
  <xsd:schema xmlns:xsd="http://www.w3.org/2001/XMLSchema" xmlns:xs="http://www.w3.org/2001/XMLSchema" xmlns:p="http://schemas.microsoft.com/office/2006/metadata/properties" xmlns:ns2="7ed84371-acf6-4102-828c-2caf905b4736" targetNamespace="http://schemas.microsoft.com/office/2006/metadata/properties" ma:root="true" ma:fieldsID="c037a994d220dfea0f536e8e07be913e" ns2:_="">
    <xsd:import namespace="7ed84371-acf6-4102-828c-2caf905b4736"/>
    <xsd:element name="properties">
      <xsd:complexType>
        <xsd:sequence>
          <xsd:element name="documentManagement">
            <xsd:complexType>
              <xsd:all>
                <xsd:element ref="ns2:OK_Felles_Arkivverd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84371-acf6-4102-828c-2caf905b4736" elementFormDefault="qualified">
    <xsd:import namespace="http://schemas.microsoft.com/office/2006/documentManagement/types"/>
    <xsd:import namespace="http://schemas.microsoft.com/office/infopath/2007/PartnerControls"/>
    <xsd:element name="OK_Felles_Arkivverdig" ma:index="8" nillable="true" ma:displayName="Forbildetemaer" ma:description="Hvilke FutureBuilt-tilvalgstemaer har prosjektet valgt?&#10;&#10;(List kun obligatoriske temaer (sterk farge) dersom det er innovasjonspiloter)" ma:format="Dropdown" ma:internalName="OK_Felles_Arkivverdi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rkulære bygg"/>
                    <xsd:enumeration value="Sirkulære nabolag"/>
                    <xsd:enumeration value="Naturmangfold"/>
                    <xsd:enumeration value="Overvannshåndtering"/>
                    <xsd:enumeration value="Plusshus"/>
                    <xsd:enumeration value="Plusslandskap"/>
                    <xsd:enumeration value="Plastbruk"/>
                    <xsd:enumeration value="Sosial bærekraft"/>
                    <xsd:enumeration value="Klimakutt"/>
                    <xsd:enumeration value="Grønn mobilitet"/>
                    <xsd:enumeration value="Bymiljø og arkitektur"/>
                    <xsd:enumeration value="Innovasjon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28fd71-ad7b-48f8-811b-c0b5643803ab" ContentTypeId="0x0101004CD82FF0641D7B46B422E308071A53DF" PreviousValue="false" LastSyncTimeStamp="2021-02-17T14:40:20.75Z"/>
</file>

<file path=customXml/item5.xml>��< ? x m l   v e r s i o n = " 1 . 0 "   e n c o d i n g = " u t f - 1 6 " ? > < D a t a M a s h u p   x m l n s = " h t t p : / / s c h e m a s . m i c r o s o f t . c o m / D a t a M a s h u p " > A A A A A P A D A A B Q S w M E F A A C A A g A u 3 Z L V W 2 j x J q j A A A A 9 g A A A B I A H A B D b 2 5 m a W c v U G F j a 2 F n Z S 5 4 b W w g o h g A K K A U A A A A A A A A A A A A A A A A A A A A A A A A A A A A h Y 8 x D o I w G I W v Q r r T l r I o K W V w F T U x M a 6 1 V G i E H 0 O L 5 W 4 O H s k r i F H U z f F 9 7 x v e u 1 9 v P B u a O r j o z p o W U h R h i g I N q i 0 M l C n q 3 T G c o U z w j V Q n W e p g l M E m g y 1 S V D l 3 T g j x 3 m M f 4 7 Y r C a M 0 I v t 8 u V W V b i T 6 y O a / H B q w T o L S S P D d a 4 x g O K J z H F O G K S c T 5 L m B r 8 D G v c / 2 B / J F X 7 u + 0 w I O 4 W r N y R Q 5 e X 8 Q D 1 B L A w Q U A A I A C A C 7 d k t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Z L V X + T Z D 3 r A A A A h g E A A B M A H A B G b 3 J t d W x h c y 9 T Z W N 0 a W 9 u M S 5 t I K I Y A C i g F A A A A A A A A A A A A A A A A A A A A A A A A A A A A H W Q z W r C Q B D H 7 4 G 8 w 7 C 9 K E Q h / b q I h z b Y H i I J m E A P 4 m E 1 I w Y 3 M 2 V 3 A 0 r I s e / Q F / B J 8 m J d 1 I L Q Z i 4 D v / / H w B j c 2 J I J s s s O J 7 7 n e 2 Y n N R a Q y z U q F c I U F F r f A z d x q Q p 0 Y H b Y o B p H t d Z I 9 o P 1 f s 2 8 H w y b Z S I r n I p r U q z a Z c R k n W c V X A r u x I w K j R b s 8 R O F a 3 J W h e N c S z J b 1 l X E q q 4 o d 6 I Z n I 8 F T S N i V k y E o Q j O M b B 4 s G 0 A j X i d d 1 / v i + 4 7 S e D t J c 7 T B a T Z P I U R Z F V 3 2 t W G K 9 2 d C t R / g t f G + 1 9 B 0 v G W P / T w x x 7 + 1 M O f b 3 k 7 9 L 2 S / n v D 5 A d Q S w E C L Q A U A A I A C A C 7 d k t V b a P E m q M A A A D 2 A A A A E g A A A A A A A A A A A A A A A A A A A A A A Q 2 9 u Z m l n L 1 B h Y 2 t h Z 2 U u e G 1 s U E s B A i 0 A F A A C A A g A u 3 Z L V Q / K 6 a u k A A A A 6 Q A A A B M A A A A A A A A A A A A A A A A A 7 w A A A F t D b 2 5 0 Z W 5 0 X 1 R 5 c G V z X S 5 4 b W x Q S w E C L Q A U A A I A C A C 7 d k t V f 5 N k P e s A A A C G A Q A A E w A A A A A A A A A A A A A A A A D g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C w A A A A A A A H 0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w x P C 9 J d G V t U G F 0 a D 4 8 L 0 l 0 Z W 1 M b 2 N h d G l v b j 4 8 U 3 R h Y m x l R W 5 0 c m l l c z 4 8 R W 5 0 c n k g V H l w Z T 0 i R m l s b G V k Q 2 9 t c G x l d G V S Z X N 1 b H R U b 1 d v c m t z a G V l d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Q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F U M T I 6 N T I 6 N D k u N D Y 5 N T A w M V o i I C 8 + P E V u d H J 5 I F R 5 c G U 9 I k Z p b G x D b 2 x 1 b W 5 U e X B l c y I g V m F s d W U 9 I n N C Z 1 l B Q U F B Q U F B P T 0 i I C 8 + P E V u d H J 5 I F R 5 c G U 9 I k Z p b G x D b 2 x 1 b W 5 O Y W 1 l c y I g V m F s d W U 9 I n N b J n F 1 b 3 Q 7 S 2 9 s b 2 5 u Z T E m c X V v d D s s J n F 1 b 3 Q 7 Q k z D h U d S w 5 h O T i B G Q U t U T 1 I g T 1 N M T y A t I F N t w 6 V o d X N v b X L D p W R l c i Z x d W 9 0 O y w m c X V v d D t L b 2 x v b m 5 l M i Z x d W 9 0 O y w m c X V v d D t L b 2 x v b m 5 l M y Z x d W 9 0 O y w m c X V v d D t L b 2 x v b m 5 l N C Z x d W 9 0 O y w m c X V v d D t L b 2 x v b m 5 l N S Z x d W 9 0 O y w m c X V v d D t L b 2 x v b m 5 l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D E v Q X V 0 b 1 J l b W 9 2 Z W R D b 2 x 1 b W 5 z M S 5 7 S 2 9 s b 2 5 u Z T E s M H 0 m c X V v d D s s J n F 1 b 3 Q 7 U 2 V j d G l v b j E v V G F i Z W x s M S 9 B d X R v U m V t b 3 Z l Z E N v b H V t b n M x L n t C T M O F R 1 L D m E 5 O I E Z B S 1 R P U i B P U 0 x P I C 0 g U 2 3 D p W h 1 c 2 9 t c s O l Z G V y L D F 9 J n F 1 b 3 Q 7 L C Z x d W 9 0 O 1 N l Y 3 R p b 2 4 x L 1 R h Y m V s b D E v Q X V 0 b 1 J l b W 9 2 Z W R D b 2 x 1 b W 5 z M S 5 7 S 2 9 s b 2 5 u Z T I s M n 0 m c X V v d D s s J n F 1 b 3 Q 7 U 2 V j d G l v b j E v V G F i Z W x s M S 9 B d X R v U m V t b 3 Z l Z E N v b H V t b n M x L n t L b 2 x v b m 5 l M y w z f S Z x d W 9 0 O y w m c X V v d D t T Z W N 0 a W 9 u M S 9 U Y W J l b G w x L 0 F 1 d G 9 S Z W 1 v d m V k Q 2 9 s d W 1 u c z E u e 0 t v b G 9 u b m U 0 L D R 9 J n F 1 b 3 Q 7 L C Z x d W 9 0 O 1 N l Y 3 R p b 2 4 x L 1 R h Y m V s b D E v Q X V 0 b 1 J l b W 9 2 Z W R D b 2 x 1 b W 5 z M S 5 7 S 2 9 s b 2 5 u Z T U s N X 0 m c X V v d D s s J n F 1 b 3 Q 7 U 2 V j d G l v b j E v V G F i Z W x s M S 9 B d X R v U m V t b 3 Z l Z E N v b H V t b n M x L n t L b 2 x v b m 5 l N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l b G w x L 0 F 1 d G 9 S Z W 1 v d m V k Q 2 9 s d W 1 u c z E u e 0 t v b G 9 u b m U x L D B 9 J n F 1 b 3 Q 7 L C Z x d W 9 0 O 1 N l Y 3 R p b 2 4 x L 1 R h Y m V s b D E v Q X V 0 b 1 J l b W 9 2 Z W R D b 2 x 1 b W 5 z M S 5 7 Q k z D h U d S w 5 h O T i B G Q U t U T 1 I g T 1 N M T y A t I F N t w 6 V o d X N v b X L D p W R l c i w x f S Z x d W 9 0 O y w m c X V v d D t T Z W N 0 a W 9 u M S 9 U Y W J l b G w x L 0 F 1 d G 9 S Z W 1 v d m V k Q 2 9 s d W 1 u c z E u e 0 t v b G 9 u b m U y L D J 9 J n F 1 b 3 Q 7 L C Z x d W 9 0 O 1 N l Y 3 R p b 2 4 x L 1 R h Y m V s b D E v Q X V 0 b 1 J l b W 9 2 Z W R D b 2 x 1 b W 5 z M S 5 7 S 2 9 s b 2 5 u Z T M s M 3 0 m c X V v d D s s J n F 1 b 3 Q 7 U 2 V j d G l v b j E v V G F i Z W x s M S 9 B d X R v U m V t b 3 Z l Z E N v b H V t b n M x L n t L b 2 x v b m 5 l N C w 0 f S Z x d W 9 0 O y w m c X V v d D t T Z W N 0 a W 9 u M S 9 U Y W J l b G w x L 0 F 1 d G 9 S Z W 1 v d m V k Q 2 9 s d W 1 u c z E u e 0 t v b G 9 u b m U 1 L D V 9 J n F 1 b 3 Q 7 L C Z x d W 9 0 O 1 N l Y 3 R p b 2 4 x L 1 R h Y m V s b D E v Q X V 0 b 1 J l b W 9 2 Z W R D b 2 x 1 b W 5 z M S 5 7 S 2 9 s b 2 5 u Z T Y s N n 0 m c X V v d D t d L C Z x d W 9 0 O 1 J l b G F 0 a W 9 u c 2 h p c E l u Z m 8 m c X V v d D s 6 W 1 1 9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b D E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x L 0 V u Z H J l d C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5 K W u Y k 8 H 5 E C 6 L / Y / i y 1 l 0 A A A A A A C A A A A A A A D Z g A A w A A A A B A A A A C k z r M R w i / w 2 W + w S D 6 P W T G h A A A A A A S A A A C g A A A A E A A A A K + k U + I C + 6 P c U H w Y Z d g z n f p Q A A A A j c l s Z Q / o 1 j i D s R b p 6 r f v H J O E L r z h T h 4 5 x 6 z G + y D d t B F 2 R 6 z r v j 6 W d V H c O 6 a m j F G g N L e k 4 P r p g 3 p R A J A 8 F Z N Z Y F G x p I E o b 7 s Z H 5 8 x r o r t W n 4 U A A A A v i v R a W S m F 7 x u G U U J t t q b N f E s s D g = < / D a t a M a s h u p > 
</file>

<file path=customXml/itemProps1.xml><?xml version="1.0" encoding="utf-8"?>
<ds:datastoreItem xmlns:ds="http://schemas.openxmlformats.org/officeDocument/2006/customXml" ds:itemID="{D03D1AF5-4EE2-450C-BE09-13BDC308A2F7}"/>
</file>

<file path=customXml/itemProps2.xml><?xml version="1.0" encoding="utf-8"?>
<ds:datastoreItem xmlns:ds="http://schemas.openxmlformats.org/officeDocument/2006/customXml" ds:itemID="{63FEC377-BCD6-4ECD-9117-19D05D6D7687}"/>
</file>

<file path=customXml/itemProps3.xml><?xml version="1.0" encoding="utf-8"?>
<ds:datastoreItem xmlns:ds="http://schemas.openxmlformats.org/officeDocument/2006/customXml" ds:itemID="{88DEA3CB-84B6-4698-8739-4D1F0DD03C4C}"/>
</file>

<file path=customXml/itemProps4.xml><?xml version="1.0" encoding="utf-8"?>
<ds:datastoreItem xmlns:ds="http://schemas.openxmlformats.org/officeDocument/2006/customXml" ds:itemID="{2E6F28C7-581D-4CEE-87C9-F06B52CF2FAC}"/>
</file>

<file path=customXml/itemProps5.xml><?xml version="1.0" encoding="utf-8"?>
<ds:datastoreItem xmlns:ds="http://schemas.openxmlformats.org/officeDocument/2006/customXml" ds:itemID="{4B1F79E9-7D75-4E53-BAB2-2017326A0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Mauseth</dc:creator>
  <cp:keywords/>
  <dc:description/>
  <cp:lastModifiedBy>Tore Mauseth</cp:lastModifiedBy>
  <cp:revision/>
  <dcterms:created xsi:type="dcterms:W3CDTF">2013-02-18T08:34:31Z</dcterms:created>
  <dcterms:modified xsi:type="dcterms:W3CDTF">2023-10-27T09:56:45Z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0x0101004CD82FF0641D7B46B422E308071A53DF003946A10C69AAAA4FB63EBFF7EE34AFAB</vt:lpwstr>
  </property>
  <property fmtid="{D5CDD505-2E9C-101B-9397-08002B2CF9AE}" pid="3" name="_NewReviewCycle">
    <vt:lpwstr/>
  </property>
  <property fmtid="{D5CDD505-2E9C-101B-9397-08002B2CF9AE}" pid="4" name="MSIP_Label_7a2396b7-5846-48ff-8468-5f49f8ad722a_Enabled">
    <vt:lpwstr>true</vt:lpwstr>
  </property>
  <property fmtid="{D5CDD505-2E9C-101B-9397-08002B2CF9AE}" pid="5" name="MSIP_Label_7a2396b7-5846-48ff-8468-5f49f8ad722a_SetDate">
    <vt:lpwstr>2022-07-29T10:59:45Z</vt:lpwstr>
  </property>
  <property fmtid="{D5CDD505-2E9C-101B-9397-08002B2CF9AE}" pid="6" name="MSIP_Label_7a2396b7-5846-48ff-8468-5f49f8ad722a_Method">
    <vt:lpwstr>Standard</vt:lpwstr>
  </property>
  <property fmtid="{D5CDD505-2E9C-101B-9397-08002B2CF9AE}" pid="7" name="MSIP_Label_7a2396b7-5846-48ff-8468-5f49f8ad722a_Name">
    <vt:lpwstr>Lav</vt:lpwstr>
  </property>
  <property fmtid="{D5CDD505-2E9C-101B-9397-08002B2CF9AE}" pid="8" name="MSIP_Label_7a2396b7-5846-48ff-8468-5f49f8ad722a_SiteId">
    <vt:lpwstr>e6795081-6391-442e-9ab4-5e9ef74f18ea</vt:lpwstr>
  </property>
  <property fmtid="{D5CDD505-2E9C-101B-9397-08002B2CF9AE}" pid="9" name="MSIP_Label_7a2396b7-5846-48ff-8468-5f49f8ad722a_ActionId">
    <vt:lpwstr>41dfbe57-a83c-413d-83e8-6c95914042ac</vt:lpwstr>
  </property>
  <property fmtid="{D5CDD505-2E9C-101B-9397-08002B2CF9AE}" pid="10" name="MSIP_Label_7a2396b7-5846-48ff-8468-5f49f8ad722a_ContentBits">
    <vt:lpwstr>0</vt:lpwstr>
  </property>
  <property fmtid="{D5CDD505-2E9C-101B-9397-08002B2CF9AE}" pid="11" name="Order">
    <vt:r8>36100</vt:r8>
  </property>
  <property fmtid="{D5CDD505-2E9C-101B-9397-08002B2CF9AE}" pid="12" name="xd_Signature">
    <vt:bool>false</vt:bool>
  </property>
  <property fmtid="{D5CDD505-2E9C-101B-9397-08002B2CF9AE}" pid="13" name="SharedWithUsers">
    <vt:lpwstr>475;#Inga Mc Carley Potter;#78;#Ingelin Pedersen;#160;#Oda Eline Bodsberg Stræte</vt:lpwstr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